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aspanidze\Desktop\info clinics\"/>
    </mc:Choice>
  </mc:AlternateContent>
  <xr:revisionPtr revIDLastSave="0" documentId="13_ncr:1_{D2AA2F22-B603-40EF-AEC5-08B24C961D8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OVID 19 Hosp. info" sheetId="1" r:id="rId1"/>
    <sheet name="COVID 19 Hosp. Services" sheetId="2" r:id="rId2"/>
  </sheets>
  <definedNames>
    <definedName name="_xlnm._FilterDatabase" localSheetId="1" hidden="1">'COVID 19 Hosp. Services'!$A$1:$G$62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" i="1" l="1"/>
  <c r="E2" i="2"/>
  <c r="S6" i="1" l="1"/>
  <c r="S5" i="1" l="1"/>
  <c r="S7" i="1"/>
  <c r="S2" i="1"/>
  <c r="S3" i="1"/>
</calcChain>
</file>

<file path=xl/sharedStrings.xml><?xml version="1.0" encoding="utf-8"?>
<sst xmlns="http://schemas.openxmlformats.org/spreadsheetml/2006/main" count="258" uniqueCount="109">
  <si>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</si>
  <si>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</si>
  <si>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</si>
  <si>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</si>
  <si>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</si>
  <si>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</si>
  <si>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საწოლების რაოდენობა სულ</t>
  </si>
  <si>
    <t>მ.შ. ინტენსიური თერაპიის</t>
  </si>
  <si>
    <t>მ.შ. რეანიმაცია</t>
  </si>
  <si>
    <t>გადაუდებელი მედიცინის (EMERGENCY) საწოლების რაოდენობა</t>
  </si>
  <si>
    <t xml:space="preserve">ბოქსირებული პალატების რაოდენობა </t>
  </si>
  <si>
    <t>ინფექციური საწოლების რაოდენობა</t>
  </si>
  <si>
    <t>ბოქსების რაოდენობა</t>
  </si>
  <si>
    <t>ნახევარდ ბოსქების რაოდენობა</t>
  </si>
  <si>
    <t>ბოქსირებული პალატებში საწოლების რაოდენობა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</si>
  <si>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</si>
  <si>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</si>
  <si>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ექიმების საერთო რაოდენობა</t>
  </si>
  <si>
    <t>მ.შ. ინფექციონისტისტების რაოდენობა</t>
  </si>
  <si>
    <t>ექთნების  რაოდენობა</t>
  </si>
  <si>
    <t>სანიტრების რაოდენობა</t>
  </si>
  <si>
    <t>მ.შ. ანესთეზიოლოგ-რეანიმატოლოგების რაოდენობა</t>
  </si>
  <si>
    <t>მუშა მდგომარეობაში მართვითი სუნთქვის აპარატების რაოდენობა</t>
  </si>
  <si>
    <t>იმერეთი</t>
  </si>
  <si>
    <t>სამეგრელო</t>
  </si>
  <si>
    <t>აჭარა</t>
  </si>
  <si>
    <t>თბილისი</t>
  </si>
  <si>
    <t>ქუთაისი</t>
  </si>
  <si>
    <t>ფოთი</t>
  </si>
  <si>
    <t>ქობულეთი</t>
  </si>
  <si>
    <t>სს "ევექსის ჰოსპიტლები" - ქუთაისის რეფერალური ჰოსპიტალი</t>
  </si>
  <si>
    <t>სს „ევექსის ჰოსპიტლები“ - ფოთის ჰოსპიტალი</t>
  </si>
  <si>
    <t>სს "ევექსის ჰოსპიტლები"  - ქობულეთის ჰოსპიტალი</t>
  </si>
  <si>
    <t xml:space="preserve">სს "ევექსის ჰოსპიტლები" - ი. ბოკერიას სახელობის  რეფერალური ჰოსპიტალი </t>
  </si>
  <si>
    <t>სს „ევექსის ჰოსპიტლები“ - ტრავმატოლოგიური ჰოსპიტალი</t>
  </si>
  <si>
    <t xml:space="preserve">სს "ევექსის ჰოსპიტლები" - კარაპს მედლაინი </t>
  </si>
  <si>
    <t>ქ. თბილისი, ლუბლიანას ქ. #21</t>
  </si>
  <si>
    <t xml:space="preserve">თბილისი, ისანი სამგორის რაიონი, ქინძმარაულის I შესახვევი, №1-ში </t>
  </si>
  <si>
    <t>თბილისი, ლუბლიანის 48</t>
  </si>
  <si>
    <t>ქ. ქუთაისი, ოცხელის ქ. №2, ნაკვეთი №2</t>
  </si>
  <si>
    <r>
      <t>ქ. ქობულეთი</t>
    </r>
    <r>
      <rPr>
        <sz val="10"/>
        <color rgb="FF000000"/>
        <rFont val="Calibri"/>
        <family val="2"/>
        <scheme val="minor"/>
      </rPr>
      <t xml:space="preserve">, </t>
    </r>
    <r>
      <rPr>
        <sz val="10"/>
        <color rgb="FF000000"/>
        <rFont val="Sylfaen"/>
        <family val="1"/>
      </rPr>
      <t>აბაშიძის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Sylfaen"/>
        <family val="1"/>
      </rPr>
      <t>#</t>
    </r>
    <r>
      <rPr>
        <sz val="10"/>
        <color rgb="FF000000"/>
        <rFont val="Calibri"/>
        <family val="2"/>
        <scheme val="minor"/>
      </rPr>
      <t>№18 (</t>
    </r>
    <r>
      <rPr>
        <sz val="10"/>
        <color rgb="FF000000"/>
        <rFont val="Sylfaen"/>
        <family val="1"/>
      </rPr>
      <t>მიმდებარედ</t>
    </r>
    <r>
      <rPr>
        <sz val="10"/>
        <color rgb="FF000000"/>
        <rFont val="Calibri"/>
        <family val="2"/>
        <scheme val="minor"/>
      </rPr>
      <t>)</t>
    </r>
  </si>
  <si>
    <t>ქ.ფოთი, გურიის №171</t>
  </si>
  <si>
    <t>შესაძლოა იზოლირებული იქნას  პაციენტების შემდეგი რაოდენობა</t>
  </si>
  <si>
    <t>იზოლირებული 1 საწოლიანი პალატები</t>
  </si>
  <si>
    <t>ნათია ნასრაშვილი</t>
  </si>
  <si>
    <t>სოფიო ასპანიძე</t>
  </si>
  <si>
    <t>სერვისი</t>
  </si>
  <si>
    <t xml:space="preserve"> </t>
  </si>
  <si>
    <t>ლაბორატორიული მომსახურება</t>
  </si>
  <si>
    <t>დიალიზი</t>
  </si>
  <si>
    <t>სხივური თერაპია</t>
  </si>
  <si>
    <t>სხვა ამბულატორიული თერაპიული ვიზიტები</t>
  </si>
  <si>
    <t>ეეგ</t>
  </si>
  <si>
    <t>ჰოლტერის მონიტორინგი</t>
  </si>
  <si>
    <t>ელექტრომიოგრაფია</t>
  </si>
  <si>
    <t>ეკგ</t>
  </si>
  <si>
    <t>ულტრასონოგრაფია</t>
  </si>
  <si>
    <t>მაგნიტურ-რეზონანსული კვლევა</t>
  </si>
  <si>
    <t>ფსიქიატრია</t>
  </si>
  <si>
    <t>ტრავმატოლოგია</t>
  </si>
  <si>
    <t>უროლოგია</t>
  </si>
  <si>
    <t>პროქტოლოგია</t>
  </si>
  <si>
    <t>კომპიუტერული ტომოგრაფია</t>
  </si>
  <si>
    <t>PET-CT</t>
  </si>
  <si>
    <t>ენდოსკოპია</t>
  </si>
  <si>
    <t>რენტგენი</t>
  </si>
  <si>
    <t>ანგიოგრაფია</t>
  </si>
  <si>
    <t>რესპირატორული თერაპია</t>
  </si>
  <si>
    <t>რევმატოლოგია</t>
  </si>
  <si>
    <t>პულმონოლოგია</t>
  </si>
  <si>
    <t>ყელ-ყურ-ცხვირი</t>
  </si>
  <si>
    <t>ფთიზიატრია</t>
  </si>
  <si>
    <t>გასტროენტეროლოგია</t>
  </si>
  <si>
    <t>ალერგოლოგია</t>
  </si>
  <si>
    <t>გინეკოლოგია</t>
  </si>
  <si>
    <t>დერმატოლოგია</t>
  </si>
  <si>
    <t>თერაპია</t>
  </si>
  <si>
    <t>ნეონატოლოგია</t>
  </si>
  <si>
    <t>პედიატრია</t>
  </si>
  <si>
    <t xml:space="preserve">ოფთალმოლოგია </t>
  </si>
  <si>
    <t>ქიმიოთერაპია</t>
  </si>
  <si>
    <t>ონკოლოგია კონსერვატული მკურნალობა</t>
  </si>
  <si>
    <t>რაბიოლოგია</t>
  </si>
  <si>
    <t>ინტენსიური თერაპია მეორე და მესამე დონე (ნეონატოლოგია)</t>
  </si>
  <si>
    <t>ინტენსიური თერაპია პირველი დონე (ნეონატოლოგია)</t>
  </si>
  <si>
    <t xml:space="preserve"> ინტენსიური თერაპია მეორე და მესამე დონე</t>
  </si>
  <si>
    <t>ინტენსიური თერაპია პირველი დონე</t>
  </si>
  <si>
    <t>ინფექციური</t>
  </si>
  <si>
    <t>ტოქსიკოლოგია</t>
  </si>
  <si>
    <t>ნევროლოგია</t>
  </si>
  <si>
    <t>ნეფროლოგია</t>
  </si>
  <si>
    <t>ჰემატოლოგია, ონკოჰემატოლოგია</t>
  </si>
  <si>
    <t>ენდოკრინოლოგია</t>
  </si>
  <si>
    <t>კარდიო ინტერვენცია</t>
  </si>
  <si>
    <t>კარდიოლოგია</t>
  </si>
  <si>
    <t>ტრანსპლანტოლოგია</t>
  </si>
  <si>
    <t>ორთოპედია</t>
  </si>
  <si>
    <t>ოფთალმოლოგია</t>
  </si>
  <si>
    <t>ნეიროქირურგია</t>
  </si>
  <si>
    <t xml:space="preserve">თავ– კისრის ქირურგია </t>
  </si>
  <si>
    <t>მეანობა</t>
  </si>
  <si>
    <t>ზოგადი ქირურგია</t>
  </si>
  <si>
    <t>ყბა–სახის ქირურგია</t>
  </si>
  <si>
    <t>ყელ–ყურის–ცხვირი</t>
  </si>
  <si>
    <t>კარდიოქირურგია</t>
  </si>
  <si>
    <t>თორაკო ქირურგია</t>
  </si>
  <si>
    <t>ანგიოქირურგია</t>
  </si>
  <si>
    <t>+</t>
  </si>
  <si>
    <t>მხოლოდ მწვავე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</si>
</sst>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Sylfae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1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/>
  </cellXfs>
  <cellStyles count="9">
    <cellStyle name="Normal" xfId="0" builtinId="0"/>
    <cellStyle name="Normal 2" xfId="2" xr:uid="{00000000-0005-0000-0000-000001000000}"/>
    <cellStyle name="Normal 2 2" xfId="7" xr:uid="{00000000-0005-0000-0000-000002000000}"/>
    <cellStyle name="Normal 3" xfId="1" xr:uid="{00000000-0005-0000-0000-000003000000}"/>
    <cellStyle name="Normal 4" xfId="4" xr:uid="{00000000-0005-0000-0000-000004000000}"/>
    <cellStyle name="Normal 4 2" xfId="3" xr:uid="{00000000-0005-0000-0000-000005000000}"/>
    <cellStyle name="Normal 4 3" xfId="5" xr:uid="{00000000-0005-0000-0000-000006000000}"/>
    <cellStyle name="Normal 5" xfId="8" xr:uid="{00000000-0005-0000-0000-000007000000}"/>
    <cellStyle name="Normal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"/>
  <sheetViews>
    <sheetView tabSelected="1" zoomScale="90" zoomScaleNormal="90" workbookViewId="0">
      <selection activeCell="R6" sqref="R6"/>
    </sheetView>
  </sheetViews>
  <sheetFormatPr defaultRowHeight="15" x14ac:dyDescent="0.25"/>
  <cols>
    <col min="1" max="1" width="5.7109375" customWidth="1"/>
    <col min="2" max="2" width="13.85546875" customWidth="1"/>
    <col min="3" max="3" width="13.5703125" customWidth="1"/>
    <col min="4" max="4" width="16.42578125" customWidth="1"/>
    <col min="5" max="5" width="36.28515625" customWidth="1"/>
    <col min="6" max="6" width="22" customWidth="1"/>
    <col min="7" max="7" width="18.42578125" style="1" customWidth="1"/>
    <col min="8" max="8" width="19" style="1" customWidth="1"/>
    <col min="9" max="9" width="13.42578125" customWidth="1"/>
    <col min="10" max="10" width="13.140625" customWidth="1"/>
    <col min="11" max="11" width="14" customWidth="1"/>
    <col min="12" max="12" width="14.85546875" customWidth="1"/>
    <col min="13" max="13" width="14.140625" customWidth="1"/>
    <col min="14" max="14" width="13.28515625" style="1" customWidth="1"/>
    <col min="15" max="15" width="13.5703125" style="1" customWidth="1"/>
    <col min="16" max="16" width="14.7109375" style="1" customWidth="1"/>
    <col min="17" max="18" width="14.5703125" style="1" customWidth="1"/>
    <col min="19" max="19" width="16.42578125" style="1" customWidth="1"/>
    <col min="20" max="20" width="16.85546875" style="1" customWidth="1"/>
    <col min="21" max="21" width="16.140625" customWidth="1"/>
    <col min="22" max="22" width="17.140625" style="1" customWidth="1"/>
    <col min="23" max="23" width="13.28515625" style="1" customWidth="1"/>
    <col min="24" max="24" width="12.28515625" customWidth="1"/>
    <col min="25" max="25" width="13" customWidth="1"/>
  </cols>
  <sheetData>
    <row r="1" spans="1:26" ht="76.5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15</v>
      </c>
      <c r="H1" s="3" t="s">
        <v>16</v>
      </c>
      <c r="I1" s="5" t="s">
        <v>6</v>
      </c>
      <c r="J1" s="5" t="s">
        <v>8</v>
      </c>
      <c r="K1" s="5" t="s">
        <v>7</v>
      </c>
      <c r="L1" s="5" t="s">
        <v>9</v>
      </c>
      <c r="M1" s="5" t="s">
        <v>11</v>
      </c>
      <c r="N1" s="5" t="s">
        <v>12</v>
      </c>
      <c r="O1" s="5" t="s">
        <v>13</v>
      </c>
      <c r="P1" s="5" t="s">
        <v>10</v>
      </c>
      <c r="Q1" s="5" t="s">
        <v>14</v>
      </c>
      <c r="R1" s="5" t="s">
        <v>43</v>
      </c>
      <c r="S1" s="13" t="s">
        <v>42</v>
      </c>
      <c r="T1" s="13" t="s">
        <v>22</v>
      </c>
      <c r="U1" s="6" t="s">
        <v>17</v>
      </c>
      <c r="V1" s="6" t="s">
        <v>21</v>
      </c>
      <c r="W1" s="6" t="s">
        <v>18</v>
      </c>
      <c r="X1" s="6" t="s">
        <v>19</v>
      </c>
      <c r="Y1" s="6" t="s">
        <v>20</v>
      </c>
      <c r="Z1" s="2"/>
    </row>
    <row r="2" spans="1:26" ht="26.25" x14ac:dyDescent="0.25">
      <c r="A2" s="8">
        <v>1</v>
      </c>
      <c r="B2" s="8" t="s">
        <v>24</v>
      </c>
      <c r="C2" s="8" t="s">
        <v>28</v>
      </c>
      <c r="D2" s="8">
        <v>404476205</v>
      </c>
      <c r="E2" s="8" t="s">
        <v>31</v>
      </c>
      <c r="F2" s="8" t="s">
        <v>41</v>
      </c>
      <c r="G2" s="8" t="s">
        <v>44</v>
      </c>
      <c r="H2" s="8">
        <v>577622242</v>
      </c>
      <c r="I2" s="7">
        <v>46</v>
      </c>
      <c r="J2" s="7">
        <v>4</v>
      </c>
      <c r="K2" s="7">
        <v>5</v>
      </c>
      <c r="L2" s="7">
        <v>0</v>
      </c>
      <c r="M2" s="7">
        <v>34</v>
      </c>
      <c r="N2" s="7">
        <v>2</v>
      </c>
      <c r="O2" s="7">
        <v>1</v>
      </c>
      <c r="P2" s="7">
        <v>0</v>
      </c>
      <c r="Q2" s="7">
        <v>0</v>
      </c>
      <c r="R2" s="7">
        <v>0</v>
      </c>
      <c r="S2" s="14">
        <f t="shared" ref="S2:S7" si="0">N2+O2+R2</f>
        <v>3</v>
      </c>
      <c r="T2" s="14">
        <v>4</v>
      </c>
      <c r="U2" s="7">
        <v>47</v>
      </c>
      <c r="V2" s="7">
        <v>4</v>
      </c>
      <c r="W2" s="7">
        <v>1</v>
      </c>
      <c r="X2" s="7">
        <v>23</v>
      </c>
      <c r="Y2" s="7">
        <v>23</v>
      </c>
    </row>
    <row r="3" spans="1:26" ht="30" x14ac:dyDescent="0.3">
      <c r="A3" s="8">
        <v>2</v>
      </c>
      <c r="B3" s="8" t="s">
        <v>25</v>
      </c>
      <c r="C3" s="8" t="s">
        <v>29</v>
      </c>
      <c r="D3" s="8">
        <v>404476205</v>
      </c>
      <c r="E3" s="8" t="s">
        <v>32</v>
      </c>
      <c r="F3" s="8" t="s">
        <v>40</v>
      </c>
      <c r="G3" s="8" t="s">
        <v>44</v>
      </c>
      <c r="H3" s="8">
        <v>577622242</v>
      </c>
      <c r="I3" s="7">
        <v>74</v>
      </c>
      <c r="J3" s="7">
        <v>5</v>
      </c>
      <c r="K3" s="7">
        <v>3</v>
      </c>
      <c r="L3" s="7">
        <v>0</v>
      </c>
      <c r="M3" s="7">
        <v>59</v>
      </c>
      <c r="N3" s="7">
        <v>1</v>
      </c>
      <c r="O3" s="7">
        <v>1</v>
      </c>
      <c r="P3" s="7">
        <v>0</v>
      </c>
      <c r="Q3" s="7">
        <v>0</v>
      </c>
      <c r="R3" s="7">
        <v>5</v>
      </c>
      <c r="S3" s="14">
        <f t="shared" si="0"/>
        <v>7</v>
      </c>
      <c r="T3" s="14">
        <v>5</v>
      </c>
      <c r="U3" s="7">
        <v>63</v>
      </c>
      <c r="V3" s="7">
        <v>8</v>
      </c>
      <c r="W3" s="7">
        <v>0</v>
      </c>
      <c r="X3" s="7">
        <v>62</v>
      </c>
      <c r="Y3" s="7">
        <v>34</v>
      </c>
    </row>
    <row r="4" spans="1:26" ht="26.25" x14ac:dyDescent="0.25">
      <c r="A4" s="8">
        <v>3</v>
      </c>
      <c r="B4" s="8" t="s">
        <v>26</v>
      </c>
      <c r="C4" s="8" t="s">
        <v>26</v>
      </c>
      <c r="D4" s="8">
        <v>404476205</v>
      </c>
      <c r="E4" s="8" t="s">
        <v>34</v>
      </c>
      <c r="F4" s="8" t="s">
        <v>36</v>
      </c>
      <c r="G4" s="8" t="s">
        <v>45</v>
      </c>
      <c r="H4" s="8">
        <v>551811000</v>
      </c>
      <c r="I4" s="7">
        <v>75</v>
      </c>
      <c r="J4" s="7">
        <v>16</v>
      </c>
      <c r="K4" s="7">
        <v>7</v>
      </c>
      <c r="L4" s="7">
        <v>0</v>
      </c>
      <c r="M4" s="7">
        <v>45</v>
      </c>
      <c r="N4" s="7">
        <v>0</v>
      </c>
      <c r="O4" s="7">
        <v>1</v>
      </c>
      <c r="P4" s="7">
        <v>0</v>
      </c>
      <c r="Q4" s="7">
        <v>0</v>
      </c>
      <c r="R4" s="7">
        <v>6</v>
      </c>
      <c r="S4" s="14">
        <f t="shared" si="0"/>
        <v>7</v>
      </c>
      <c r="T4" s="14">
        <v>16</v>
      </c>
      <c r="U4" s="7">
        <v>60</v>
      </c>
      <c r="V4" s="7">
        <v>3</v>
      </c>
      <c r="W4" s="7">
        <v>2</v>
      </c>
      <c r="X4" s="7">
        <v>76</v>
      </c>
      <c r="Y4" s="7">
        <v>28</v>
      </c>
    </row>
    <row r="5" spans="1:26" ht="26.25" x14ac:dyDescent="0.25">
      <c r="A5" s="8">
        <v>4</v>
      </c>
      <c r="B5" s="8" t="s">
        <v>23</v>
      </c>
      <c r="C5" s="8" t="s">
        <v>27</v>
      </c>
      <c r="D5" s="8">
        <v>404476205</v>
      </c>
      <c r="E5" s="8" t="s">
        <v>30</v>
      </c>
      <c r="F5" s="8" t="s">
        <v>39</v>
      </c>
      <c r="G5" s="8" t="s">
        <v>45</v>
      </c>
      <c r="H5" s="8">
        <v>551811000</v>
      </c>
      <c r="I5" s="7">
        <v>81</v>
      </c>
      <c r="J5" s="7">
        <v>18</v>
      </c>
      <c r="K5" s="7">
        <v>9</v>
      </c>
      <c r="L5" s="7">
        <v>0</v>
      </c>
      <c r="M5" s="7">
        <v>35</v>
      </c>
      <c r="N5" s="7">
        <v>1</v>
      </c>
      <c r="O5" s="7">
        <v>0</v>
      </c>
      <c r="P5" s="7">
        <v>0</v>
      </c>
      <c r="Q5" s="7">
        <v>0</v>
      </c>
      <c r="R5" s="7">
        <v>18</v>
      </c>
      <c r="S5" s="14">
        <f t="shared" si="0"/>
        <v>19</v>
      </c>
      <c r="T5" s="14">
        <v>18</v>
      </c>
      <c r="U5" s="7">
        <v>67</v>
      </c>
      <c r="V5" s="7">
        <v>8</v>
      </c>
      <c r="W5" s="7">
        <v>1</v>
      </c>
      <c r="X5" s="7">
        <v>108</v>
      </c>
      <c r="Y5" s="7">
        <v>34</v>
      </c>
    </row>
    <row r="6" spans="1:26" ht="26.25" x14ac:dyDescent="0.25">
      <c r="A6" s="8">
        <v>5</v>
      </c>
      <c r="B6" s="8" t="s">
        <v>26</v>
      </c>
      <c r="C6" s="8" t="s">
        <v>26</v>
      </c>
      <c r="D6" s="8">
        <v>404476205</v>
      </c>
      <c r="E6" s="8" t="s">
        <v>35</v>
      </c>
      <c r="F6" s="8" t="s">
        <v>38</v>
      </c>
      <c r="G6" s="8" t="s">
        <v>44</v>
      </c>
      <c r="H6" s="8">
        <v>577622242</v>
      </c>
      <c r="I6" s="7">
        <v>50</v>
      </c>
      <c r="J6" s="7">
        <v>4</v>
      </c>
      <c r="K6" s="7">
        <v>10</v>
      </c>
      <c r="L6" s="7">
        <v>0</v>
      </c>
      <c r="M6" s="7">
        <v>27</v>
      </c>
      <c r="N6" s="7">
        <v>0</v>
      </c>
      <c r="O6" s="7">
        <v>0</v>
      </c>
      <c r="P6" s="7">
        <v>0</v>
      </c>
      <c r="Q6" s="7">
        <v>0</v>
      </c>
      <c r="R6" s="7">
        <v>9</v>
      </c>
      <c r="S6" s="14">
        <f t="shared" si="0"/>
        <v>9</v>
      </c>
      <c r="T6" s="14">
        <v>4</v>
      </c>
      <c r="U6" s="7">
        <v>61</v>
      </c>
      <c r="V6" s="7">
        <v>2</v>
      </c>
      <c r="W6" s="7">
        <v>1</v>
      </c>
      <c r="X6" s="7">
        <v>36</v>
      </c>
      <c r="Y6" s="7">
        <v>16</v>
      </c>
    </row>
    <row r="7" spans="1:26" ht="33.75" customHeight="1" x14ac:dyDescent="0.25">
      <c r="A7" s="8">
        <v>6</v>
      </c>
      <c r="B7" s="8" t="s">
        <v>26</v>
      </c>
      <c r="C7" s="8" t="s">
        <v>26</v>
      </c>
      <c r="D7" s="8">
        <v>404476205</v>
      </c>
      <c r="E7" s="8" t="s">
        <v>33</v>
      </c>
      <c r="F7" s="8" t="s">
        <v>37</v>
      </c>
      <c r="G7" s="8" t="s">
        <v>45</v>
      </c>
      <c r="H7" s="8">
        <v>551811000</v>
      </c>
      <c r="I7" s="7">
        <v>193</v>
      </c>
      <c r="J7" s="7">
        <v>37</v>
      </c>
      <c r="K7" s="7">
        <v>3</v>
      </c>
      <c r="L7" s="7">
        <v>0</v>
      </c>
      <c r="M7" s="7">
        <v>137</v>
      </c>
      <c r="N7" s="7">
        <v>2</v>
      </c>
      <c r="O7" s="7">
        <v>0</v>
      </c>
      <c r="P7" s="7">
        <v>0</v>
      </c>
      <c r="Q7" s="7">
        <v>0</v>
      </c>
      <c r="R7" s="7">
        <v>14</v>
      </c>
      <c r="S7" s="14">
        <f t="shared" si="0"/>
        <v>16</v>
      </c>
      <c r="T7" s="14">
        <v>37</v>
      </c>
      <c r="U7" s="7">
        <v>185</v>
      </c>
      <c r="V7" s="7">
        <v>19</v>
      </c>
      <c r="W7" s="7">
        <v>1</v>
      </c>
      <c r="X7" s="7">
        <v>242</v>
      </c>
      <c r="Y7" s="7">
        <v>111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topLeftCell="A25" workbookViewId="0">
      <selection activeCell="B8" sqref="B8"/>
    </sheetView>
  </sheetViews>
  <sheetFormatPr defaultRowHeight="15" x14ac:dyDescent="0.25"/>
  <cols>
    <col min="1" max="1" width="35.85546875" style="2" customWidth="1"/>
    <col min="2" max="7" width="26.140625" customWidth="1"/>
    <col min="8" max="8" width="30.28515625" customWidth="1"/>
  </cols>
  <sheetData>
    <row r="1" spans="1:7" s="10" customFormat="1" ht="63.75" x14ac:dyDescent="0.25">
      <c r="A1" s="9" t="s">
        <v>46</v>
      </c>
      <c r="B1" s="9" t="s">
        <v>31</v>
      </c>
      <c r="C1" s="9" t="s">
        <v>32</v>
      </c>
      <c r="D1" s="9" t="s">
        <v>34</v>
      </c>
      <c r="E1" s="9" t="s">
        <v>30</v>
      </c>
      <c r="F1" s="9" t="s">
        <v>35</v>
      </c>
      <c r="G1" s="9" t="s">
        <v>33</v>
      </c>
    </row>
    <row r="2" spans="1:7" x14ac:dyDescent="0.25">
      <c r="A2" s="11" t="s">
        <v>106</v>
      </c>
      <c r="B2" s="1"/>
      <c r="C2" s="1"/>
      <c r="D2" s="1" t="s">
        <v>107</v>
      </c>
      <c r="E2" t="str">
        <f>+E12</f>
        <v>+</v>
      </c>
      <c r="G2" s="1" t="s">
        <v>107</v>
      </c>
    </row>
    <row r="3" spans="1:7" x14ac:dyDescent="0.25">
      <c r="A3" s="11" t="s">
        <v>105</v>
      </c>
      <c r="B3" s="1"/>
      <c r="C3" s="1"/>
      <c r="D3" s="1" t="s">
        <v>107</v>
      </c>
      <c r="E3" s="1" t="s">
        <v>107</v>
      </c>
      <c r="G3" s="1" t="s">
        <v>107</v>
      </c>
    </row>
    <row r="4" spans="1:7" x14ac:dyDescent="0.25">
      <c r="A4" s="11" t="s">
        <v>104</v>
      </c>
      <c r="B4" s="1"/>
      <c r="C4" s="1"/>
      <c r="D4" s="1"/>
      <c r="G4" s="1" t="s">
        <v>107</v>
      </c>
    </row>
    <row r="5" spans="1:7" x14ac:dyDescent="0.25">
      <c r="A5" s="11" t="s">
        <v>103</v>
      </c>
      <c r="B5" s="1"/>
      <c r="C5" s="1"/>
      <c r="D5" s="1"/>
      <c r="E5" s="1" t="s">
        <v>107</v>
      </c>
      <c r="G5" s="1" t="s">
        <v>107</v>
      </c>
    </row>
    <row r="6" spans="1:7" x14ac:dyDescent="0.25">
      <c r="A6" s="11" t="s">
        <v>102</v>
      </c>
      <c r="B6" s="1"/>
      <c r="C6" s="1"/>
      <c r="D6" s="1" t="s">
        <v>107</v>
      </c>
      <c r="E6" s="1" t="s">
        <v>107</v>
      </c>
      <c r="G6" s="1" t="s">
        <v>107</v>
      </c>
    </row>
    <row r="7" spans="1:7" x14ac:dyDescent="0.25">
      <c r="A7" s="11" t="s">
        <v>101</v>
      </c>
      <c r="B7" s="1"/>
      <c r="C7" s="1" t="s">
        <v>107</v>
      </c>
      <c r="D7" s="1" t="s">
        <v>107</v>
      </c>
      <c r="E7" s="1" t="s">
        <v>107</v>
      </c>
      <c r="F7" t="s">
        <v>107</v>
      </c>
      <c r="G7" s="1" t="s">
        <v>107</v>
      </c>
    </row>
    <row r="8" spans="1:7" x14ac:dyDescent="0.25">
      <c r="A8" s="11" t="s">
        <v>100</v>
      </c>
      <c r="B8" s="1"/>
      <c r="C8" s="1" t="s">
        <v>107</v>
      </c>
      <c r="D8" s="1"/>
      <c r="G8" s="1" t="s">
        <v>107</v>
      </c>
    </row>
    <row r="9" spans="1:7" x14ac:dyDescent="0.25">
      <c r="A9" s="11" t="s">
        <v>74</v>
      </c>
      <c r="B9" s="1"/>
      <c r="C9" s="1" t="s">
        <v>107</v>
      </c>
      <c r="D9" s="1"/>
      <c r="F9" s="1" t="s">
        <v>107</v>
      </c>
      <c r="G9" s="1" t="s">
        <v>107</v>
      </c>
    </row>
    <row r="10" spans="1:7" x14ac:dyDescent="0.25">
      <c r="A10" s="11" t="s">
        <v>99</v>
      </c>
      <c r="B10" s="1"/>
      <c r="C10" s="1"/>
      <c r="D10" s="1" t="s">
        <v>107</v>
      </c>
      <c r="E10" s="1" t="s">
        <v>107</v>
      </c>
      <c r="G10" s="1" t="s">
        <v>107</v>
      </c>
    </row>
    <row r="11" spans="1:7" x14ac:dyDescent="0.25">
      <c r="A11" s="11" t="s">
        <v>98</v>
      </c>
      <c r="B11" s="1"/>
      <c r="C11" s="1"/>
      <c r="D11" s="1" t="s">
        <v>107</v>
      </c>
      <c r="E11" s="1" t="s">
        <v>107</v>
      </c>
      <c r="G11" s="1" t="s">
        <v>107</v>
      </c>
    </row>
    <row r="12" spans="1:7" x14ac:dyDescent="0.25">
      <c r="A12" s="11" t="s">
        <v>97</v>
      </c>
      <c r="B12" s="1"/>
      <c r="C12" s="1"/>
      <c r="D12" s="1"/>
      <c r="E12" s="1" t="s">
        <v>107</v>
      </c>
      <c r="G12" s="1" t="s">
        <v>107</v>
      </c>
    </row>
    <row r="13" spans="1:7" x14ac:dyDescent="0.25">
      <c r="A13" s="11" t="s">
        <v>59</v>
      </c>
      <c r="B13" s="1"/>
      <c r="C13" s="1" t="s">
        <v>107</v>
      </c>
      <c r="D13" s="1" t="s">
        <v>107</v>
      </c>
      <c r="E13" s="1" t="s">
        <v>107</v>
      </c>
      <c r="G13" s="1" t="s">
        <v>107</v>
      </c>
    </row>
    <row r="14" spans="1:7" x14ac:dyDescent="0.25">
      <c r="A14" s="11" t="s">
        <v>96</v>
      </c>
      <c r="B14" s="1"/>
      <c r="C14" s="1" t="s">
        <v>107</v>
      </c>
      <c r="D14" s="1" t="s">
        <v>107</v>
      </c>
      <c r="E14" s="1" t="s">
        <v>107</v>
      </c>
      <c r="G14" s="1" t="s">
        <v>107</v>
      </c>
    </row>
    <row r="15" spans="1:7" x14ac:dyDescent="0.25">
      <c r="A15" s="11" t="s">
        <v>61</v>
      </c>
      <c r="B15" s="1"/>
      <c r="C15" s="1" t="s">
        <v>107</v>
      </c>
      <c r="D15" s="1" t="s">
        <v>107</v>
      </c>
      <c r="E15" s="1" t="s">
        <v>107</v>
      </c>
      <c r="G15" s="1"/>
    </row>
    <row r="16" spans="1:7" x14ac:dyDescent="0.25">
      <c r="A16" s="11" t="s">
        <v>60</v>
      </c>
      <c r="B16" s="1"/>
      <c r="C16" s="1"/>
      <c r="D16" s="1" t="s">
        <v>107</v>
      </c>
      <c r="E16" s="1" t="s">
        <v>107</v>
      </c>
      <c r="G16" s="1" t="s">
        <v>107</v>
      </c>
    </row>
    <row r="17" spans="1:7" x14ac:dyDescent="0.25">
      <c r="A17" s="11" t="s">
        <v>95</v>
      </c>
      <c r="B17" s="1"/>
      <c r="C17" s="1"/>
      <c r="D17" s="1"/>
      <c r="G17" s="1" t="s">
        <v>107</v>
      </c>
    </row>
    <row r="18" spans="1:7" x14ac:dyDescent="0.25">
      <c r="A18" s="11" t="s">
        <v>94</v>
      </c>
      <c r="B18" s="1" t="s">
        <v>107</v>
      </c>
      <c r="C18" s="1"/>
      <c r="D18" s="1"/>
      <c r="E18" s="1" t="s">
        <v>107</v>
      </c>
      <c r="G18" s="1" t="s">
        <v>107</v>
      </c>
    </row>
    <row r="19" spans="1:7" x14ac:dyDescent="0.25">
      <c r="A19" s="11" t="s">
        <v>93</v>
      </c>
      <c r="B19" s="1"/>
      <c r="C19" s="1"/>
      <c r="D19" s="1"/>
      <c r="E19" s="1" t="s">
        <v>107</v>
      </c>
      <c r="G19" s="1" t="s">
        <v>107</v>
      </c>
    </row>
    <row r="20" spans="1:7" x14ac:dyDescent="0.25">
      <c r="A20" s="11" t="s">
        <v>92</v>
      </c>
      <c r="B20" s="1"/>
      <c r="C20" s="1" t="s">
        <v>107</v>
      </c>
      <c r="D20" s="1"/>
      <c r="E20" s="1" t="s">
        <v>107</v>
      </c>
      <c r="G20" s="1"/>
    </row>
    <row r="21" spans="1:7" x14ac:dyDescent="0.25">
      <c r="A21" s="11" t="s">
        <v>91</v>
      </c>
      <c r="B21" s="1"/>
      <c r="C21" s="1"/>
      <c r="D21" s="1"/>
      <c r="G21" s="1"/>
    </row>
    <row r="22" spans="1:7" x14ac:dyDescent="0.25">
      <c r="A22" s="11" t="s">
        <v>69</v>
      </c>
      <c r="B22" s="1"/>
      <c r="C22" s="1" t="s">
        <v>107</v>
      </c>
      <c r="D22" s="1" t="s">
        <v>107</v>
      </c>
      <c r="E22" s="1" t="s">
        <v>107</v>
      </c>
      <c r="G22" s="1" t="s">
        <v>107</v>
      </c>
    </row>
    <row r="23" spans="1:7" x14ac:dyDescent="0.25">
      <c r="A23" s="11" t="s">
        <v>90</v>
      </c>
      <c r="B23" s="1"/>
      <c r="C23" s="1" t="s">
        <v>107</v>
      </c>
      <c r="D23" s="1"/>
      <c r="E23" s="1" t="s">
        <v>107</v>
      </c>
      <c r="G23" s="1" t="s">
        <v>107</v>
      </c>
    </row>
    <row r="24" spans="1:7" x14ac:dyDescent="0.25">
      <c r="A24" s="11" t="s">
        <v>89</v>
      </c>
      <c r="B24" s="1" t="s">
        <v>107</v>
      </c>
      <c r="C24" s="1" t="s">
        <v>107</v>
      </c>
      <c r="D24" s="1" t="s">
        <v>107</v>
      </c>
      <c r="E24" s="1" t="s">
        <v>107</v>
      </c>
      <c r="G24" s="1" t="s">
        <v>107</v>
      </c>
    </row>
    <row r="25" spans="1:7" x14ac:dyDescent="0.25">
      <c r="A25" s="11" t="s">
        <v>78</v>
      </c>
      <c r="B25" s="1" t="s">
        <v>107</v>
      </c>
      <c r="C25" s="1" t="s">
        <v>107</v>
      </c>
      <c r="D25" s="1"/>
      <c r="G25" s="1" t="s">
        <v>107</v>
      </c>
    </row>
    <row r="26" spans="1:7" x14ac:dyDescent="0.25">
      <c r="A26" s="11" t="s">
        <v>77</v>
      </c>
      <c r="B26" s="1"/>
      <c r="C26" s="1" t="s">
        <v>107</v>
      </c>
      <c r="D26" s="1"/>
      <c r="G26" s="1" t="s">
        <v>107</v>
      </c>
    </row>
    <row r="27" spans="1:7" x14ac:dyDescent="0.25">
      <c r="A27" s="11" t="s">
        <v>88</v>
      </c>
      <c r="B27" s="1"/>
      <c r="C27" s="1"/>
      <c r="D27" s="1"/>
      <c r="E27" s="1" t="s">
        <v>107</v>
      </c>
      <c r="G27" s="1"/>
    </row>
    <row r="28" spans="1:7" x14ac:dyDescent="0.25">
      <c r="A28" s="11" t="s">
        <v>58</v>
      </c>
      <c r="B28" s="1"/>
      <c r="C28" s="1"/>
      <c r="D28" s="1"/>
      <c r="G28" s="1" t="s">
        <v>107</v>
      </c>
    </row>
    <row r="29" spans="1:7" x14ac:dyDescent="0.25">
      <c r="A29" s="11" t="s">
        <v>72</v>
      </c>
      <c r="B29" s="1" t="s">
        <v>107</v>
      </c>
      <c r="C29" s="1"/>
      <c r="D29" s="1"/>
      <c r="E29" s="1" t="s">
        <v>107</v>
      </c>
      <c r="G29" s="1" t="s">
        <v>107</v>
      </c>
    </row>
    <row r="30" spans="1:7" x14ac:dyDescent="0.25">
      <c r="A30" s="11" t="s">
        <v>87</v>
      </c>
      <c r="B30" s="1" t="s">
        <v>107</v>
      </c>
      <c r="C30" s="1"/>
      <c r="D30" s="1"/>
      <c r="G30" s="1" t="s">
        <v>107</v>
      </c>
    </row>
    <row r="31" spans="1:7" x14ac:dyDescent="0.25">
      <c r="A31" s="11" t="s">
        <v>68</v>
      </c>
      <c r="B31" s="1"/>
      <c r="C31" s="1"/>
      <c r="D31" s="1"/>
      <c r="G31" s="1"/>
    </row>
    <row r="32" spans="1:7" x14ac:dyDescent="0.25">
      <c r="A32" s="11" t="s">
        <v>86</v>
      </c>
      <c r="B32" s="1" t="s">
        <v>107</v>
      </c>
      <c r="C32" s="1" t="s">
        <v>107</v>
      </c>
      <c r="D32" s="1" t="s">
        <v>107</v>
      </c>
      <c r="E32" s="1" t="s">
        <v>107</v>
      </c>
      <c r="G32" s="1" t="s">
        <v>107</v>
      </c>
    </row>
    <row r="33" spans="1:7" ht="26.25" x14ac:dyDescent="0.25">
      <c r="A33" s="11" t="s">
        <v>85</v>
      </c>
      <c r="B33" s="1" t="s">
        <v>107</v>
      </c>
      <c r="C33" s="1" t="s">
        <v>107</v>
      </c>
      <c r="D33" s="1" t="s">
        <v>107</v>
      </c>
      <c r="E33" s="1" t="s">
        <v>107</v>
      </c>
      <c r="G33" s="1" t="s">
        <v>107</v>
      </c>
    </row>
    <row r="34" spans="1:7" ht="26.25" x14ac:dyDescent="0.25">
      <c r="A34" s="11" t="s">
        <v>84</v>
      </c>
      <c r="B34" s="1"/>
      <c r="C34" s="1" t="s">
        <v>107</v>
      </c>
      <c r="D34" s="1" t="s">
        <v>107</v>
      </c>
      <c r="G34" s="1" t="s">
        <v>107</v>
      </c>
    </row>
    <row r="35" spans="1:7" ht="26.25" x14ac:dyDescent="0.25">
      <c r="A35" s="11" t="s">
        <v>83</v>
      </c>
      <c r="B35" s="1"/>
      <c r="C35" s="1"/>
      <c r="D35" s="1" t="s">
        <v>107</v>
      </c>
      <c r="G35" s="1" t="s">
        <v>107</v>
      </c>
    </row>
    <row r="36" spans="1:7" x14ac:dyDescent="0.25">
      <c r="A36" s="11" t="s">
        <v>82</v>
      </c>
      <c r="B36" s="1"/>
      <c r="C36" s="1" t="s">
        <v>107</v>
      </c>
      <c r="D36" s="1"/>
      <c r="G36" s="1" t="s">
        <v>107</v>
      </c>
    </row>
    <row r="37" spans="1:7" ht="26.25" x14ac:dyDescent="0.25">
      <c r="A37" s="11" t="s">
        <v>81</v>
      </c>
      <c r="B37" s="1"/>
      <c r="C37" s="1"/>
      <c r="D37" s="1"/>
      <c r="G37" s="1"/>
    </row>
    <row r="38" spans="1:7" x14ac:dyDescent="0.25">
      <c r="A38" s="11" t="s">
        <v>80</v>
      </c>
      <c r="B38" s="1"/>
      <c r="C38" s="1"/>
      <c r="D38" s="1"/>
      <c r="G38" s="1"/>
    </row>
    <row r="39" spans="1:7" x14ac:dyDescent="0.25">
      <c r="A39" s="11" t="s">
        <v>79</v>
      </c>
      <c r="B39" s="1"/>
      <c r="C39" s="1"/>
      <c r="D39" s="1"/>
      <c r="E39" s="1" t="s">
        <v>107</v>
      </c>
      <c r="G39" s="1" t="s">
        <v>107</v>
      </c>
    </row>
    <row r="40" spans="1:7" x14ac:dyDescent="0.25">
      <c r="A40" s="11" t="s">
        <v>67</v>
      </c>
      <c r="B40" s="1"/>
      <c r="C40" s="1"/>
      <c r="D40" s="1"/>
      <c r="G40" s="1" t="s">
        <v>107</v>
      </c>
    </row>
    <row r="41" spans="1:7" x14ac:dyDescent="0.25">
      <c r="A41" s="11" t="s">
        <v>76</v>
      </c>
      <c r="B41" s="1" t="s">
        <v>107</v>
      </c>
      <c r="C41" s="1" t="s">
        <v>107</v>
      </c>
      <c r="D41" s="1" t="s">
        <v>107</v>
      </c>
      <c r="G41" s="1" t="s">
        <v>107</v>
      </c>
    </row>
    <row r="42" spans="1:7" x14ac:dyDescent="0.25">
      <c r="A42" s="11" t="s">
        <v>75</v>
      </c>
      <c r="B42" s="1"/>
      <c r="C42" s="1"/>
      <c r="D42" s="1"/>
      <c r="G42" s="1"/>
    </row>
    <row r="43" spans="1:7" x14ac:dyDescent="0.25">
      <c r="A43" s="11" t="s">
        <v>73</v>
      </c>
      <c r="B43" s="1"/>
      <c r="C43" s="1"/>
      <c r="D43" s="1"/>
      <c r="G43" s="1" t="s">
        <v>107</v>
      </c>
    </row>
    <row r="44" spans="1:7" x14ac:dyDescent="0.25">
      <c r="A44" s="11" t="s">
        <v>71</v>
      </c>
      <c r="B44" s="1"/>
      <c r="C44" s="1" t="s">
        <v>107</v>
      </c>
      <c r="D44" s="1"/>
      <c r="G44" s="1"/>
    </row>
    <row r="45" spans="1:7" x14ac:dyDescent="0.25">
      <c r="A45" s="11" t="s">
        <v>70</v>
      </c>
      <c r="B45" s="1"/>
      <c r="C45" s="1"/>
      <c r="D45" s="1"/>
      <c r="G45" s="1" t="s">
        <v>107</v>
      </c>
    </row>
    <row r="46" spans="1:7" ht="26.25" x14ac:dyDescent="0.25">
      <c r="A46" s="11" t="s">
        <v>51</v>
      </c>
      <c r="B46" s="1"/>
      <c r="C46" s="1"/>
      <c r="D46" s="1"/>
      <c r="G46" s="1"/>
    </row>
    <row r="47" spans="1:7" x14ac:dyDescent="0.25">
      <c r="A47" s="11" t="s">
        <v>50</v>
      </c>
      <c r="B47" s="1"/>
      <c r="C47" s="1"/>
      <c r="D47" s="1"/>
      <c r="G47" s="1"/>
    </row>
    <row r="48" spans="1:7" x14ac:dyDescent="0.25">
      <c r="A48" s="11" t="s">
        <v>49</v>
      </c>
      <c r="B48" s="1"/>
      <c r="C48" s="1" t="s">
        <v>107</v>
      </c>
      <c r="D48" s="12" t="s">
        <v>108</v>
      </c>
      <c r="E48" s="12" t="s">
        <v>108</v>
      </c>
      <c r="G48" s="1" t="s">
        <v>107</v>
      </c>
    </row>
    <row r="49" spans="1:7" x14ac:dyDescent="0.25">
      <c r="A49" s="11" t="s">
        <v>48</v>
      </c>
      <c r="B49" s="1" t="s">
        <v>107</v>
      </c>
      <c r="C49" s="1" t="s">
        <v>107</v>
      </c>
      <c r="D49" s="1" t="s">
        <v>107</v>
      </c>
      <c r="E49" t="s">
        <v>107</v>
      </c>
      <c r="G49" s="1" t="s">
        <v>107</v>
      </c>
    </row>
    <row r="50" spans="1:7" x14ac:dyDescent="0.25">
      <c r="A50" s="11" t="s">
        <v>55</v>
      </c>
      <c r="B50" s="1" t="s">
        <v>107</v>
      </c>
      <c r="C50" s="1" t="s">
        <v>107</v>
      </c>
      <c r="D50" s="1" t="s">
        <v>107</v>
      </c>
      <c r="G50" s="1" t="s">
        <v>107</v>
      </c>
    </row>
    <row r="51" spans="1:7" x14ac:dyDescent="0.25">
      <c r="A51" s="11" t="s">
        <v>52</v>
      </c>
      <c r="B51" s="1"/>
      <c r="C51" s="1"/>
      <c r="D51" s="1"/>
      <c r="G51" s="1" t="s">
        <v>107</v>
      </c>
    </row>
    <row r="52" spans="1:7" x14ac:dyDescent="0.25">
      <c r="A52" s="11" t="s">
        <v>54</v>
      </c>
      <c r="B52" s="1"/>
      <c r="C52" s="1"/>
      <c r="D52" s="1"/>
      <c r="G52" s="1"/>
    </row>
    <row r="53" spans="1:7" x14ac:dyDescent="0.25">
      <c r="A53" s="11" t="s">
        <v>53</v>
      </c>
      <c r="B53" s="1"/>
      <c r="C53" s="1"/>
      <c r="D53" s="1"/>
      <c r="G53" s="1" t="s">
        <v>107</v>
      </c>
    </row>
    <row r="54" spans="1:7" x14ac:dyDescent="0.25">
      <c r="A54" s="11" t="s">
        <v>56</v>
      </c>
      <c r="B54" s="1"/>
      <c r="C54" s="1" t="s">
        <v>107</v>
      </c>
      <c r="D54" s="1" t="s">
        <v>107</v>
      </c>
      <c r="G54" s="1" t="s">
        <v>107</v>
      </c>
    </row>
    <row r="55" spans="1:7" x14ac:dyDescent="0.25">
      <c r="A55" s="11" t="s">
        <v>57</v>
      </c>
      <c r="B55" s="1"/>
      <c r="C55" s="1"/>
      <c r="D55" s="1"/>
      <c r="G55" s="1" t="s">
        <v>107</v>
      </c>
    </row>
    <row r="56" spans="1:7" x14ac:dyDescent="0.25">
      <c r="A56" s="11" t="s">
        <v>62</v>
      </c>
      <c r="B56" s="1" t="s">
        <v>107</v>
      </c>
      <c r="C56" s="1" t="s">
        <v>107</v>
      </c>
      <c r="D56" s="1" t="s">
        <v>107</v>
      </c>
      <c r="G56" s="1" t="s">
        <v>107</v>
      </c>
    </row>
    <row r="57" spans="1:7" x14ac:dyDescent="0.25">
      <c r="A57" s="11" t="s">
        <v>63</v>
      </c>
      <c r="B57" s="1"/>
      <c r="C57" s="1"/>
      <c r="D57" s="1"/>
      <c r="G57" s="1"/>
    </row>
    <row r="58" spans="1:7" x14ac:dyDescent="0.25">
      <c r="A58" s="11" t="s">
        <v>64</v>
      </c>
      <c r="B58" s="1" t="s">
        <v>107</v>
      </c>
      <c r="C58" s="1"/>
      <c r="D58" s="1" t="s">
        <v>107</v>
      </c>
      <c r="G58" s="1" t="s">
        <v>107</v>
      </c>
    </row>
    <row r="59" spans="1:7" x14ac:dyDescent="0.25">
      <c r="A59" s="11" t="s">
        <v>65</v>
      </c>
      <c r="B59" s="1" t="s">
        <v>107</v>
      </c>
      <c r="C59" s="1" t="s">
        <v>107</v>
      </c>
      <c r="D59" s="1" t="s">
        <v>107</v>
      </c>
      <c r="G59" s="1" t="s">
        <v>107</v>
      </c>
    </row>
    <row r="60" spans="1:7" x14ac:dyDescent="0.25">
      <c r="A60" s="11" t="s">
        <v>66</v>
      </c>
      <c r="B60" s="1"/>
      <c r="C60" s="1"/>
      <c r="D60" s="1" t="s">
        <v>107</v>
      </c>
      <c r="E60" s="1" t="s">
        <v>107</v>
      </c>
      <c r="G60" s="1" t="s">
        <v>107</v>
      </c>
    </row>
    <row r="61" spans="1:7" x14ac:dyDescent="0.25">
      <c r="A61" s="11" t="s">
        <v>47</v>
      </c>
    </row>
    <row r="62" spans="1:7" x14ac:dyDescent="0.25">
      <c r="A62" s="11" t="s">
        <v>47</v>
      </c>
    </row>
  </sheetData>
  <autoFilter ref="A1:G62" xr:uid="{AB924033-CCED-4091-9DDC-36BE0E6925C2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 19 Hosp. info</vt:lpstr>
      <vt:lpstr>COVID 19 Hosp.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Sopio Aspanidze</cp:lastModifiedBy>
  <dcterms:created xsi:type="dcterms:W3CDTF">2020-03-20T10:36:25Z</dcterms:created>
  <dcterms:modified xsi:type="dcterms:W3CDTF">2020-03-24T15:02:20Z</dcterms:modified>
</cp:coreProperties>
</file>